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nda\Desktop\!00ルネスピースマンション自治会\00_自治会活動\醍醐学区自治町内会連合会各ご案内綴り\Excel版\"/>
    </mc:Choice>
  </mc:AlternateContent>
  <xr:revisionPtr revIDLastSave="0" documentId="13_ncr:1_{7FC3D9A7-0AE2-4D31-BEE5-D28303F399E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04_丼やお箸貸出の表紙" sheetId="4" r:id="rId1"/>
    <sheet name="04_丼やお箸貸出の表紙2" sheetId="3" r:id="rId2"/>
    <sheet name="04-1_丼やお箸貸出の申込書" sheetId="1" r:id="rId3"/>
  </sheets>
  <definedNames>
    <definedName name="_xlnm.Print_Area" localSheetId="2">'04-1_丼やお箸貸出の申込書'!$A$1:$K$38</definedName>
  </definedNames>
  <calcPr calcId="191029"/>
</workbook>
</file>

<file path=xl/calcChain.xml><?xml version="1.0" encoding="utf-8"?>
<calcChain xmlns="http://schemas.openxmlformats.org/spreadsheetml/2006/main">
  <c r="F24" i="1" l="1"/>
  <c r="I34" i="1"/>
  <c r="I33" i="1"/>
  <c r="I32" i="1"/>
  <c r="H34" i="1"/>
  <c r="H33" i="1"/>
  <c r="H32" i="1"/>
  <c r="G31" i="1"/>
  <c r="G30" i="1"/>
  <c r="G29" i="1"/>
  <c r="D31" i="1"/>
  <c r="D30" i="1"/>
  <c r="D29" i="1"/>
  <c r="E28" i="1"/>
  <c r="E27" i="1"/>
  <c r="E26" i="1"/>
  <c r="E25" i="1"/>
  <c r="G13" i="1"/>
  <c r="G12" i="1"/>
  <c r="G11" i="1"/>
</calcChain>
</file>

<file path=xl/sharedStrings.xml><?xml version="1.0" encoding="utf-8"?>
<sst xmlns="http://schemas.openxmlformats.org/spreadsheetml/2006/main" count="145" uniqueCount="113">
  <si>
    <t>(自町連管理者保管)</t>
    <phoneticPr fontId="0"/>
  </si>
  <si>
    <t>醍醐自治町内会連合会</t>
    <phoneticPr fontId="0"/>
  </si>
  <si>
    <t>キリトリ</t>
    <phoneticPr fontId="0"/>
  </si>
  <si>
    <t>(申込者保管)</t>
    <rPh sb="1" eb="3">
      <t>モウシコミ</t>
    </rPh>
    <phoneticPr fontId="0"/>
  </si>
  <si>
    <t>○</t>
  </si>
  <si>
    <t>醍醐赤間南裏町</t>
  </si>
  <si>
    <t>新町</t>
  </si>
  <si>
    <t>大谷北</t>
  </si>
  <si>
    <t>大谷南</t>
  </si>
  <si>
    <t>グロ一バル醍醐</t>
    <phoneticPr fontId="6"/>
  </si>
  <si>
    <t>ラウンドコート京都醍醐</t>
  </si>
  <si>
    <t>開出町</t>
  </si>
  <si>
    <t>落西町</t>
  </si>
  <si>
    <t>辻町</t>
    <phoneticPr fontId="6"/>
  </si>
  <si>
    <t>落東町</t>
  </si>
  <si>
    <t>菩提町</t>
  </si>
  <si>
    <t>上端山</t>
  </si>
  <si>
    <t>落保町</t>
  </si>
  <si>
    <t>和泉町</t>
  </si>
  <si>
    <t>端山ヶ丘団地</t>
  </si>
  <si>
    <t>みゆき</t>
  </si>
  <si>
    <t>葵町</t>
  </si>
  <si>
    <t>構口マンション</t>
    <rPh sb="0" eb="2">
      <t>カマエグチ</t>
    </rPh>
    <phoneticPr fontId="6"/>
  </si>
  <si>
    <t>ルネス・ピース醍醐</t>
    <phoneticPr fontId="6"/>
  </si>
  <si>
    <t>構口北</t>
    <rPh sb="0" eb="2">
      <t>カマエグチ</t>
    </rPh>
    <phoneticPr fontId="6"/>
  </si>
  <si>
    <t>五月町</t>
  </si>
  <si>
    <t>南里町</t>
  </si>
  <si>
    <t>御陵町</t>
  </si>
  <si>
    <t>醍醐学区２８自治町内会一覧</t>
    <rPh sb="0" eb="2">
      <t>ダイゴ</t>
    </rPh>
    <rPh sb="2" eb="4">
      <t>ガック</t>
    </rPh>
    <rPh sb="6" eb="8">
      <t>ジチ</t>
    </rPh>
    <rPh sb="8" eb="11">
      <t>チョウナイカイ</t>
    </rPh>
    <rPh sb="11" eb="13">
      <t>イチラン</t>
    </rPh>
    <phoneticPr fontId="0"/>
  </si>
  <si>
    <t>御陵東裏町</t>
    <phoneticPr fontId="0"/>
  </si>
  <si>
    <t>御陵西裏町北部</t>
    <phoneticPr fontId="0"/>
  </si>
  <si>
    <t>御陵西裏町南部</t>
    <phoneticPr fontId="0"/>
  </si>
  <si>
    <t>赤間町</t>
    <rPh sb="1" eb="2">
      <t>マ</t>
    </rPh>
    <phoneticPr fontId="0"/>
  </si>
  <si>
    <t>伽藍町</t>
    <rPh sb="0" eb="1">
      <t>カ</t>
    </rPh>
    <phoneticPr fontId="0"/>
  </si>
  <si>
    <t>記</t>
    <rPh sb="0" eb="1">
      <t>キ</t>
    </rPh>
    <phoneticPr fontId="0"/>
  </si>
  <si>
    <t>今回の手順</t>
    <rPh sb="0" eb="2">
      <t>コンカイ</t>
    </rPh>
    <rPh sb="3" eb="5">
      <t>テジュン</t>
    </rPh>
    <phoneticPr fontId="6"/>
  </si>
  <si>
    <t>リユース食器利用申込書</t>
    <rPh sb="4" eb="6">
      <t>ショッキ</t>
    </rPh>
    <phoneticPr fontId="0"/>
  </si>
  <si>
    <t>管理責任者様</t>
    <phoneticPr fontId="0"/>
  </si>
  <si>
    <t>利用団体名</t>
    <rPh sb="0" eb="4">
      <t>リヨウダンタイ</t>
    </rPh>
    <rPh sb="4" eb="5">
      <t>メイ</t>
    </rPh>
    <phoneticPr fontId="0"/>
  </si>
  <si>
    <t>申込責任者氏名</t>
    <rPh sb="0" eb="2">
      <t>モウシコミ</t>
    </rPh>
    <rPh sb="2" eb="5">
      <t>セキニンシャ</t>
    </rPh>
    <rPh sb="5" eb="7">
      <t>シメイ</t>
    </rPh>
    <phoneticPr fontId="0"/>
  </si>
  <si>
    <t>連絡先</t>
    <rPh sb="0" eb="3">
      <t>レンラクサキ</t>
    </rPh>
    <phoneticPr fontId="0"/>
  </si>
  <si>
    <t>ご住所</t>
    <rPh sb="1" eb="3">
      <t>ジュウショ</t>
    </rPh>
    <phoneticPr fontId="0"/>
  </si>
  <si>
    <t>電話番号又はメールアドレス</t>
    <rPh sb="0" eb="2">
      <t>デンワ</t>
    </rPh>
    <rPh sb="2" eb="4">
      <t>バンゴウ</t>
    </rPh>
    <rPh sb="4" eb="5">
      <t>マタ</t>
    </rPh>
    <phoneticPr fontId="0"/>
  </si>
  <si>
    <t>利用日</t>
    <rPh sb="0" eb="3">
      <t>リヨウビ</t>
    </rPh>
    <phoneticPr fontId="0"/>
  </si>
  <si>
    <t>借用希望日</t>
    <rPh sb="0" eb="5">
      <t>シャクヨウキボウヒ</t>
    </rPh>
    <phoneticPr fontId="0"/>
  </si>
  <si>
    <t>返却日</t>
    <rPh sb="0" eb="2">
      <t>ヘンキャク</t>
    </rPh>
    <rPh sb="2" eb="3">
      <t>ビ</t>
    </rPh>
    <phoneticPr fontId="0"/>
  </si>
  <si>
    <t>利用食器</t>
    <rPh sb="0" eb="2">
      <t>リヨウ</t>
    </rPh>
    <rPh sb="2" eb="4">
      <t>ショッキ</t>
    </rPh>
    <phoneticPr fontId="0"/>
  </si>
  <si>
    <t>どんぶりＬ（1,100cc、PP製）</t>
    <rPh sb="16" eb="17">
      <t>セイ</t>
    </rPh>
    <phoneticPr fontId="0"/>
  </si>
  <si>
    <t>どんぶりM（550cc、PP製）</t>
    <rPh sb="14" eb="15">
      <t>セイ</t>
    </rPh>
    <phoneticPr fontId="0"/>
  </si>
  <si>
    <t>箸（木製）</t>
    <rPh sb="0" eb="1">
      <t>ハシ</t>
    </rPh>
    <rPh sb="2" eb="4">
      <t>モクセイ</t>
    </rPh>
    <phoneticPr fontId="0"/>
  </si>
  <si>
    <t>(</t>
    <phoneticPr fontId="0"/>
  </si>
  <si>
    <t>曜日)</t>
    <rPh sb="0" eb="2">
      <t>ヨウビ</t>
    </rPh>
    <phoneticPr fontId="0"/>
  </si>
  <si>
    <t>個</t>
    <rPh sb="0" eb="1">
      <t>コ</t>
    </rPh>
    <phoneticPr fontId="0"/>
  </si>
  <si>
    <t>リユース食器利用申込書(控)</t>
    <rPh sb="12" eb="13">
      <t>ヒカ</t>
    </rPh>
    <phoneticPr fontId="0"/>
  </si>
  <si>
    <t>申込日</t>
    <rPh sb="0" eb="2">
      <t>モウシコミ</t>
    </rPh>
    <rPh sb="2" eb="3">
      <t>ヒ</t>
    </rPh>
    <phoneticPr fontId="0"/>
  </si>
  <si>
    <t>申込み受付</t>
    <rPh sb="0" eb="2">
      <t>モウシコミ</t>
    </rPh>
    <rPh sb="3" eb="5">
      <t>ウケツケ</t>
    </rPh>
    <phoneticPr fontId="0"/>
  </si>
  <si>
    <t>印</t>
    <rPh sb="0" eb="1">
      <t>イン</t>
    </rPh>
    <phoneticPr fontId="0"/>
  </si>
  <si>
    <t>値入力</t>
    <rPh sb="0" eb="1">
      <t>アタイ</t>
    </rPh>
    <rPh sb="1" eb="3">
      <t>ニュウリョク</t>
    </rPh>
    <phoneticPr fontId="5"/>
  </si>
  <si>
    <t>選択入力</t>
    <rPh sb="0" eb="2">
      <t>センタク</t>
    </rPh>
    <rPh sb="2" eb="4">
      <t>ニュウリョク</t>
    </rPh>
    <phoneticPr fontId="5"/>
  </si>
  <si>
    <t>・ご使用後、洗浄して返卸してください。</t>
    <phoneticPr fontId="0"/>
  </si>
  <si>
    <t>・申込書にご紀入ください。</t>
    <phoneticPr fontId="0"/>
  </si>
  <si>
    <t>貸与品種類</t>
    <phoneticPr fontId="0"/>
  </si>
  <si>
    <t>申込み問合せ</t>
    <phoneticPr fontId="0"/>
  </si>
  <si>
    <t>一1一</t>
    <phoneticPr fontId="0"/>
  </si>
  <si>
    <t>※申込み問合せ:醍醐エコまちステーション(醍醐支所2階)</t>
    <phoneticPr fontId="0"/>
  </si>
  <si>
    <t>必要経費の助成金制度有</t>
    <phoneticPr fontId="0"/>
  </si>
  <si>
    <t>ごみ減量推進会議」に参加しております。この会員には、小学校区を基本とした地域団体・教育</t>
    <phoneticPr fontId="0"/>
  </si>
  <si>
    <t>醍醐学区自治町内会　会 長　各位</t>
    <rPh sb="15" eb="16">
      <t>イ</t>
    </rPh>
    <phoneticPr fontId="0"/>
  </si>
  <si>
    <t>会長　中 澤 秀 信</t>
    <phoneticPr fontId="0"/>
  </si>
  <si>
    <t>「使用済みてんぷら油回収拠点設置」・</t>
    <phoneticPr fontId="0"/>
  </si>
  <si>
    <t>「コミュニティ回収実施団体登録」・「リユース食器ご利用」のご案内</t>
    <phoneticPr fontId="0"/>
  </si>
  <si>
    <t>機関・企業等４２３団体が参加され、環境に関して「学ぶ」・「再利用の促進」・「資源回収」・「啓発</t>
    <rPh sb="12" eb="14">
      <t>サンカ</t>
    </rPh>
    <rPh sb="40" eb="42">
      <t>カイシュウ</t>
    </rPh>
    <phoneticPr fontId="0"/>
  </si>
  <si>
    <t>活動」等を通して、「できること」・「興味のあること」から始めようと活動されています。</t>
    <rPh sb="18" eb="20">
      <t>キョウミ</t>
    </rPh>
    <phoneticPr fontId="0"/>
  </si>
  <si>
    <t>そして当自町連では、「再利用の促進」と「啓発活動」を目的に「リユース食器3種」を学区内催事貸」</t>
    <rPh sb="26" eb="28">
      <t>モクテキ</t>
    </rPh>
    <phoneticPr fontId="0"/>
  </si>
  <si>
    <t>として、平成２３年に補助金を利用し購入しました。これは既に、社会福祉協議会・女性会主催の</t>
    <rPh sb="32" eb="34">
      <t>フクシ</t>
    </rPh>
    <phoneticPr fontId="0"/>
  </si>
  <si>
    <t>※「使用済みてんぷら油回収拠点設置」</t>
    <rPh sb="15" eb="17">
      <t>セッチ</t>
    </rPh>
    <phoneticPr fontId="0"/>
  </si>
  <si>
    <t>概要:回収拠点(場所)を決める</t>
    <rPh sb="3" eb="5">
      <t>カイシュウ</t>
    </rPh>
    <phoneticPr fontId="0"/>
  </si>
  <si>
    <t>京都市より回収ポリタンク・のぼり旗等の貸与・助成金制度有り</t>
    <rPh sb="5" eb="7">
      <t>カイシュウ</t>
    </rPh>
    <phoneticPr fontId="0"/>
  </si>
  <si>
    <t>※「コミュニティ回収実施団体登録」</t>
    <rPh sb="14" eb="16">
      <t>トウロク</t>
    </rPh>
    <phoneticPr fontId="0"/>
  </si>
  <si>
    <t>概要:古紙・古着・缶・びん類の資源物を地域で集団回収</t>
    <rPh sb="9" eb="10">
      <t>カン</t>
    </rPh>
    <phoneticPr fontId="0"/>
  </si>
  <si>
    <t>※「リユース食器の貸出し」について</t>
    <phoneticPr fontId="0"/>
  </si>
  <si>
    <t>：醍醐自町連役員</t>
    <phoneticPr fontId="0"/>
  </si>
  <si>
    <t>貸　出　先</t>
    <phoneticPr fontId="0"/>
  </si>
  <si>
    <t>：醍醐学区自治町内会・醍醐学区内団体</t>
    <phoneticPr fontId="0"/>
  </si>
  <si>
    <t>　どんぶりL　160個（容量：1,100cc、ポリプロピレン製、耐熱120℃）</t>
    <rPh sb="10" eb="11">
      <t>コ</t>
    </rPh>
    <rPh sb="32" eb="34">
      <t>タイネツ</t>
    </rPh>
    <phoneticPr fontId="0"/>
  </si>
  <si>
    <t>：どんぶりM　300個（容量：550cc、ポリプロピレン製、耐熱120℃）</t>
    <rPh sb="10" eb="11">
      <t>コ</t>
    </rPh>
    <rPh sb="30" eb="32">
      <t>タイネツ</t>
    </rPh>
    <phoneticPr fontId="0"/>
  </si>
  <si>
    <t>　箸　　　　 500膳（木製）</t>
    <rPh sb="1" eb="2">
      <t>ハシ</t>
    </rPh>
    <rPh sb="10" eb="11">
      <t>ゼン</t>
    </rPh>
    <rPh sb="12" eb="14">
      <t>モクセイ</t>
    </rPh>
    <phoneticPr fontId="0"/>
  </si>
  <si>
    <t>お　願　い</t>
    <phoneticPr fontId="0"/>
  </si>
  <si>
    <t>・ご利用希望日が、醍醐学区全体の催事と重なったときは、全</t>
    <rPh sb="4" eb="6">
      <t>キボウ</t>
    </rPh>
    <rPh sb="6" eb="7">
      <t>ヒ</t>
    </rPh>
    <phoneticPr fontId="0"/>
  </si>
  <si>
    <t>体の催事優先させて頂く場合ぶあります。</t>
    <rPh sb="4" eb="6">
      <t>ユウセン</t>
    </rPh>
    <phoneticPr fontId="0"/>
  </si>
  <si>
    <t>①　申込日　２０２３／９／７　といった入力形式で入力する。</t>
    <rPh sb="2" eb="5">
      <t>モウシコミビ</t>
    </rPh>
    <rPh sb="19" eb="21">
      <t>ニュウリョク</t>
    </rPh>
    <rPh sb="21" eb="23">
      <t>ケイシキ</t>
    </rPh>
    <rPh sb="24" eb="26">
      <t>ニュウリョク</t>
    </rPh>
    <phoneticPr fontId="6"/>
  </si>
  <si>
    <t>③　申込責任者名　入力する。</t>
    <rPh sb="2" eb="4">
      <t>モウシコミ</t>
    </rPh>
    <rPh sb="4" eb="7">
      <t>セキニンシャ</t>
    </rPh>
    <rPh sb="7" eb="8">
      <t>メイ</t>
    </rPh>
    <rPh sb="9" eb="11">
      <t>ニュウリョク</t>
    </rPh>
    <phoneticPr fontId="6"/>
  </si>
  <si>
    <t>④　連絡先　ご住所　　入力する。</t>
    <rPh sb="2" eb="5">
      <t>レンラクサキ</t>
    </rPh>
    <rPh sb="7" eb="9">
      <t>ジュウショ</t>
    </rPh>
    <rPh sb="11" eb="13">
      <t>ニュウリョク</t>
    </rPh>
    <phoneticPr fontId="6"/>
  </si>
  <si>
    <t>⑤　連絡先　電話番号　　申込責任者のすぐつながる電話番号　又は　メールアドレスを記入する。</t>
    <rPh sb="6" eb="8">
      <t>デンワ</t>
    </rPh>
    <rPh sb="8" eb="10">
      <t>バンゴウ</t>
    </rPh>
    <phoneticPr fontId="6"/>
  </si>
  <si>
    <t>⑥　利用日　２０２３／９／１　といった入力形式で入力すると勝手に和暦表示になる。</t>
    <rPh sb="2" eb="4">
      <t>リヨウ</t>
    </rPh>
    <phoneticPr fontId="6"/>
  </si>
  <si>
    <t>⑦　借用希望日　２０２３／９／１　といった入力形式で入力すると勝手に和暦表示になる。</t>
    <rPh sb="2" eb="4">
      <t>シャクヨウ</t>
    </rPh>
    <rPh sb="4" eb="6">
      <t>キボウ</t>
    </rPh>
    <phoneticPr fontId="6"/>
  </si>
  <si>
    <t>⑧　返却日　２０２３／９／１　といった入力形式で入力すると勝手に和暦表示になる。</t>
    <rPh sb="2" eb="4">
      <t>ヘンキャク</t>
    </rPh>
    <phoneticPr fontId="6"/>
  </si>
  <si>
    <t>⑨　借りる食器に　○選択入力し、数量も入力する。（一式借りる場合はそのまま）</t>
    <rPh sb="2" eb="3">
      <t>カ</t>
    </rPh>
    <rPh sb="5" eb="7">
      <t>ショッキ</t>
    </rPh>
    <rPh sb="10" eb="12">
      <t>センタク</t>
    </rPh>
    <rPh sb="12" eb="14">
      <t>ニュウリョク</t>
    </rPh>
    <rPh sb="16" eb="18">
      <t>スウリョウ</t>
    </rPh>
    <rPh sb="19" eb="21">
      <t>ニュウリョク</t>
    </rPh>
    <rPh sb="25" eb="27">
      <t>イッシキ</t>
    </rPh>
    <rPh sb="27" eb="28">
      <t>カ</t>
    </rPh>
    <rPh sb="30" eb="32">
      <t>バアイ</t>
    </rPh>
    <phoneticPr fontId="6"/>
  </si>
  <si>
    <t>⑪　申込み受付　　空白のまま提出、受理後　記入　と　ハンコ押して返してくれる。</t>
    <rPh sb="2" eb="4">
      <t>モウシコ</t>
    </rPh>
    <rPh sb="5" eb="7">
      <t>ウケツケ</t>
    </rPh>
    <rPh sb="9" eb="11">
      <t>クウハク</t>
    </rPh>
    <rPh sb="14" eb="16">
      <t>テイシュツ</t>
    </rPh>
    <rPh sb="17" eb="19">
      <t>ジュリ</t>
    </rPh>
    <rPh sb="19" eb="20">
      <t>ゴ</t>
    </rPh>
    <rPh sb="21" eb="23">
      <t>キニュウ</t>
    </rPh>
    <rPh sb="29" eb="30">
      <t>オ</t>
    </rPh>
    <rPh sb="32" eb="33">
      <t>カエ</t>
    </rPh>
    <phoneticPr fontId="12"/>
  </si>
  <si>
    <t>一　2　一</t>
    <phoneticPr fontId="12"/>
  </si>
  <si>
    <t>　既に皆様は、買物をされる際「マイバッグ」を持参され、「レジ袋削減運動」に「できること」の行動</t>
    <rPh sb="7" eb="8">
      <t>カ</t>
    </rPh>
    <rPh sb="8" eb="9">
      <t>モノ</t>
    </rPh>
    <phoneticPr fontId="0"/>
  </si>
  <si>
    <t>各自治町内会においてご検討されたくご案内いたします。</t>
    <phoneticPr fontId="0"/>
  </si>
  <si>
    <t>　つきましては標記について、資源回収と再利用に協力し、ごみを減らして環境を守る下記事項を</t>
    <phoneticPr fontId="0"/>
  </si>
  <si>
    <t>御陵東裏町・赤間町・御陵町の各町内会および端山こども園において実施されています。</t>
    <rPh sb="2" eb="3">
      <t>ヒガシ</t>
    </rPh>
    <rPh sb="3" eb="4">
      <t>ウラ</t>
    </rPh>
    <rPh sb="21" eb="23">
      <t>ハヤマ</t>
    </rPh>
    <phoneticPr fontId="0"/>
  </si>
  <si>
    <t>として定着しつつあります。また学区内では、「使用済みてんぷら油の回収」を御陵西裏町北部・</t>
    <phoneticPr fontId="0"/>
  </si>
  <si>
    <t>「福祉チャリティーバザー」・「福祉もちつきパーティー」に利用されております。また、毎年９月の</t>
    <rPh sb="15" eb="17">
      <t>フクシ</t>
    </rPh>
    <phoneticPr fontId="0"/>
  </si>
  <si>
    <t>醍醐社協主催の「醍醐ふれあいプラザ」でも利用されております。</t>
    <rPh sb="2" eb="3">
      <t>シャ</t>
    </rPh>
    <phoneticPr fontId="0"/>
  </si>
  <si>
    <t>　醍醐自町連では、京軽市が取組む「ゴミ減量推進活動」に沿い平成８年に発足した、「京都市</t>
    <rPh sb="1" eb="3">
      <t>ダイゴ</t>
    </rPh>
    <rPh sb="3" eb="4">
      <t>ジ</t>
    </rPh>
    <phoneticPr fontId="0"/>
  </si>
  <si>
    <r>
      <t>⑩　</t>
    </r>
    <r>
      <rPr>
        <sz val="12"/>
        <color rgb="FFFF0000"/>
        <rFont val="ＭＳ Ｐ明朝"/>
        <family val="1"/>
        <charset val="128"/>
      </rPr>
      <t>控えは</t>
    </r>
    <r>
      <rPr>
        <sz val="12"/>
        <color rgb="FF0000FF"/>
        <rFont val="ＭＳ Ｐ明朝"/>
        <family val="1"/>
        <charset val="128"/>
      </rPr>
      <t>　申込み入力時に</t>
    </r>
    <r>
      <rPr>
        <sz val="12"/>
        <color rgb="FFFF0000"/>
        <rFont val="ＭＳ Ｐ明朝"/>
        <family val="1"/>
        <charset val="128"/>
      </rPr>
      <t>複写入力されている</t>
    </r>
    <r>
      <rPr>
        <sz val="12"/>
        <color rgb="FF0000FF"/>
        <rFont val="ＭＳ Ｐ明朝"/>
        <family val="1"/>
        <charset val="128"/>
      </rPr>
      <t>。</t>
    </r>
    <rPh sb="2" eb="3">
      <t>ヒカ</t>
    </rPh>
    <rPh sb="6" eb="8">
      <t>モウシコ</t>
    </rPh>
    <rPh sb="9" eb="12">
      <t>ニュウリョクジ</t>
    </rPh>
    <rPh sb="13" eb="15">
      <t>フクシャ</t>
    </rPh>
    <rPh sb="15" eb="17">
      <t>ニュウリョク</t>
    </rPh>
    <phoneticPr fontId="6"/>
  </si>
  <si>
    <t>組</t>
    <rPh sb="0" eb="1">
      <t>クミ</t>
    </rPh>
    <phoneticPr fontId="0"/>
  </si>
  <si>
    <t>社会福祉協議会</t>
    <rPh sb="0" eb="7">
      <t>シャカイフクシキョウギカイ</t>
    </rPh>
    <phoneticPr fontId="0"/>
  </si>
  <si>
    <t>女性会</t>
    <rPh sb="0" eb="3">
      <t>ジョセイカイ</t>
    </rPh>
    <phoneticPr fontId="0"/>
  </si>
  <si>
    <r>
      <t>②　利用団体名　</t>
    </r>
    <r>
      <rPr>
        <sz val="12"/>
        <color rgb="FFFF0000"/>
        <rFont val="ＭＳ Ｐ明朝"/>
        <family val="1"/>
        <charset val="128"/>
      </rPr>
      <t>自治町内会、社協、女性会は　一覧から選べる</t>
    </r>
    <r>
      <rPr>
        <sz val="12"/>
        <color rgb="FF0000FF"/>
        <rFont val="ＭＳ Ｐ明朝"/>
        <family val="1"/>
        <charset val="128"/>
      </rPr>
      <t>。それ以外はシートの保護を解除し、打ち変る。</t>
    </r>
    <rPh sb="2" eb="4">
      <t>リヨウ</t>
    </rPh>
    <rPh sb="4" eb="6">
      <t>ダンタイ</t>
    </rPh>
    <rPh sb="6" eb="7">
      <t>メイ</t>
    </rPh>
    <rPh sb="14" eb="16">
      <t>シャキョウ</t>
    </rPh>
    <rPh sb="17" eb="19">
      <t>ジョセイ</t>
    </rPh>
    <rPh sb="19" eb="20">
      <t>カイ</t>
    </rPh>
    <rPh sb="32" eb="34">
      <t>イガイ</t>
    </rPh>
    <rPh sb="39" eb="41">
      <t>ホゴ</t>
    </rPh>
    <rPh sb="42" eb="44">
      <t>カイジョ</t>
    </rPh>
    <rPh sb="46" eb="47">
      <t>ウ</t>
    </rPh>
    <rPh sb="48" eb="49">
      <t>ヘン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</si>
</sst>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 x16r2:formatCode16="[$-ja-JP-x-gannen]ggge&quot;年&quot;m&quot;月&quot;d&quot;日&quot;;@"/>
    <numFmt numFmtId="177" formatCode="[$-411]ggge&quot;年&quot;m&quot;月&quot;d&quot;日&quot;;@"/>
  </numFmts>
  <fonts count="24" x14ac:knownFonts="1">
    <font>
      <sz val="11"/>
      <color indexed="0"/>
      <name val="ＭＳ Ｐゴシック"/>
      <charset val="128"/>
    </font>
    <font>
      <sz val="11"/>
      <color indexed="0"/>
      <name val="Century"/>
      <family val="1"/>
    </font>
    <font>
      <sz val="12"/>
      <color indexed="63"/>
      <name val="ＭＳ 明朝"/>
      <family val="1"/>
      <charset val="128"/>
    </font>
    <font>
      <sz val="12"/>
      <color indexed="0"/>
      <name val="ＭＳ 明朝"/>
      <family val="1"/>
      <charset val="128"/>
    </font>
    <font>
      <b/>
      <sz val="16"/>
      <name val="ＭＳ 明朝"/>
      <family val="1"/>
      <charset val="128"/>
    </font>
    <font>
      <sz val="11"/>
      <color indexed="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1"/>
      <color indexed="63"/>
      <name val="ＭＳ 明朝"/>
      <family val="1"/>
      <charset val="128"/>
    </font>
    <font>
      <sz val="15"/>
      <color indexed="0"/>
      <name val="ＭＳ 明朝"/>
      <family val="1"/>
      <charset val="128"/>
    </font>
    <font>
      <sz val="11"/>
      <color rgb="FF0000FF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ＭＳ Ｐゴシック"/>
      <charset val="128"/>
    </font>
    <font>
      <sz val="11"/>
      <color indexed="0"/>
      <name val="Century"/>
    </font>
    <font>
      <sz val="11"/>
      <color indexed="63"/>
      <name val="ＭＳ 明朝"/>
      <charset val="128"/>
    </font>
    <font>
      <sz val="15"/>
      <color indexed="63"/>
      <name val="ＭＳ 明朝"/>
      <family val="1"/>
      <charset val="128"/>
    </font>
    <font>
      <sz val="12"/>
      <color indexed="0"/>
      <name val="ＭＳ Ｐ明朝"/>
      <family val="1"/>
      <charset val="128"/>
    </font>
    <font>
      <sz val="12"/>
      <color indexed="63"/>
      <name val="ＭＳ Ｐ明朝"/>
      <family val="1"/>
      <charset val="128"/>
    </font>
    <font>
      <sz val="14"/>
      <color indexed="0"/>
      <name val="ＭＳ Ｐ明朝"/>
      <family val="1"/>
      <charset val="128"/>
    </font>
    <font>
      <sz val="14"/>
      <color indexed="63"/>
      <name val="ＭＳ Ｐ明朝"/>
      <family val="1"/>
      <charset val="128"/>
    </font>
    <font>
      <sz val="12"/>
      <color rgb="FF0000FF"/>
      <name val="ＭＳ 明朝"/>
      <family val="1"/>
      <charset val="128"/>
    </font>
    <font>
      <sz val="12"/>
      <color rgb="FF0000FF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14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EAF0F6"/>
        <bgColor indexed="64"/>
      </patternFill>
    </fill>
    <fill>
      <patternFill patternType="solid">
        <fgColor rgb="FFFFF5EB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94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textRotation="255"/>
    </xf>
    <xf numFmtId="0" fontId="3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3" fillId="0" borderId="6" xfId="0" applyFont="1" applyBorder="1" applyAlignment="1">
      <alignment horizontal="center" vertical="center" shrinkToFit="1"/>
    </xf>
    <xf numFmtId="0" fontId="4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 indent="3"/>
    </xf>
    <xf numFmtId="0" fontId="3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top"/>
    </xf>
    <xf numFmtId="0" fontId="5" fillId="0" borderId="1" xfId="0" applyFont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 shrinkToFit="1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vertical="center" shrinkToFit="1"/>
    </xf>
    <xf numFmtId="0" fontId="2" fillId="0" borderId="5" xfId="0" applyFont="1" applyBorder="1" applyAlignment="1">
      <alignment horizontal="distributed" vertical="center" indent="1" shrinkToFit="1"/>
    </xf>
    <xf numFmtId="0" fontId="3" fillId="0" borderId="1" xfId="0" applyFont="1" applyBorder="1" applyAlignment="1">
      <alignment horizontal="distributed" vertical="center" indent="2" shrinkToFit="1"/>
    </xf>
    <xf numFmtId="0" fontId="11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left" vertical="center" indent="1"/>
    </xf>
    <xf numFmtId="0" fontId="2" fillId="0" borderId="6" xfId="0" applyFont="1" applyBorder="1" applyAlignment="1">
      <alignment horizontal="center" vertical="center" shrinkToFit="1"/>
    </xf>
    <xf numFmtId="0" fontId="2" fillId="0" borderId="6" xfId="0" applyFont="1" applyBorder="1" applyAlignment="1" applyProtection="1">
      <alignment horizontal="center" vertical="center" shrinkToFit="1"/>
      <protection locked="0"/>
    </xf>
    <xf numFmtId="176" fontId="2" fillId="0" borderId="3" xfId="0" applyNumberFormat="1" applyFont="1" applyBorder="1" applyAlignment="1" applyProtection="1">
      <alignment horizontal="right" vertical="center"/>
      <protection locked="0"/>
    </xf>
    <xf numFmtId="0" fontId="2" fillId="3" borderId="1" xfId="0" applyFont="1" applyFill="1" applyBorder="1" applyAlignment="1" applyProtection="1">
      <alignment horizontal="center" vertical="center" shrinkToFit="1"/>
      <protection locked="0"/>
    </xf>
    <xf numFmtId="176" fontId="2" fillId="0" borderId="3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 indent="1"/>
    </xf>
    <xf numFmtId="0" fontId="2" fillId="0" borderId="6" xfId="0" applyFont="1" applyBorder="1" applyAlignment="1">
      <alignment vertical="center"/>
    </xf>
    <xf numFmtId="0" fontId="3" fillId="2" borderId="0" xfId="0" applyFont="1" applyFill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0" fontId="2" fillId="2" borderId="1" xfId="0" applyFont="1" applyFill="1" applyBorder="1" applyAlignment="1" applyProtection="1">
      <alignment horizontal="left" vertical="center" indent="1"/>
      <protection locked="0"/>
    </xf>
    <xf numFmtId="0" fontId="13" fillId="0" borderId="0" xfId="0" applyFont="1" applyAlignment="1">
      <alignment horizontal="left" vertical="top"/>
    </xf>
    <xf numFmtId="0" fontId="9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16" fillId="0" borderId="0" xfId="0" applyFont="1" applyAlignment="1">
      <alignment horizontal="left" vertical="top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top"/>
    </xf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/>
    </xf>
    <xf numFmtId="0" fontId="10" fillId="0" borderId="0" xfId="1" applyFont="1" applyAlignment="1">
      <alignment horizontal="left" vertical="top"/>
    </xf>
    <xf numFmtId="0" fontId="16" fillId="0" borderId="0" xfId="1" applyFont="1" applyAlignment="1">
      <alignment horizontal="left" vertical="top"/>
    </xf>
    <xf numFmtId="0" fontId="21" fillId="0" borderId="0" xfId="1" applyFont="1" applyAlignment="1">
      <alignment horizontal="left" vertical="top"/>
    </xf>
    <xf numFmtId="0" fontId="21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2" fillId="0" borderId="6" xfId="0" applyFont="1" applyBorder="1" applyAlignment="1">
      <alignment horizontal="right" vertical="center"/>
    </xf>
    <xf numFmtId="0" fontId="20" fillId="0" borderId="0" xfId="1" applyFont="1" applyAlignment="1">
      <alignment vertical="center" shrinkToFit="1"/>
    </xf>
    <xf numFmtId="0" fontId="20" fillId="0" borderId="0" xfId="0" applyFont="1" applyAlignment="1">
      <alignment vertical="center" shrinkToFit="1"/>
    </xf>
    <xf numFmtId="0" fontId="23" fillId="0" borderId="0" xfId="0" applyFont="1" applyAlignment="1">
      <alignment horizontal="center" vertical="center" shrinkToFit="1"/>
    </xf>
    <xf numFmtId="0" fontId="21" fillId="0" borderId="0" xfId="1" applyFont="1" applyAlignment="1">
      <alignment horizontal="left" vertical="top" shrinkToFit="1"/>
    </xf>
    <xf numFmtId="0" fontId="0" fillId="0" borderId="0" xfId="0" applyAlignment="1">
      <alignment horizontal="left" vertical="top" shrinkToFit="1"/>
    </xf>
    <xf numFmtId="0" fontId="3" fillId="0" borderId="7" xfId="0" applyFont="1" applyBorder="1" applyAlignment="1">
      <alignment horizontal="distributed" vertical="center" indent="2" shrinkToFit="1"/>
    </xf>
    <xf numFmtId="0" fontId="0" fillId="0" borderId="9" xfId="0" applyBorder="1" applyAlignment="1">
      <alignment horizontal="distributed" vertical="center" indent="2" shrinkToFit="1"/>
    </xf>
    <xf numFmtId="0" fontId="0" fillId="0" borderId="8" xfId="0" applyBorder="1" applyAlignment="1">
      <alignment horizontal="distributed" vertical="center" indent="2" shrinkToFit="1"/>
    </xf>
    <xf numFmtId="0" fontId="2" fillId="0" borderId="2" xfId="0" applyFont="1" applyBorder="1" applyAlignment="1">
      <alignment horizontal="left" vertical="center" indent="1"/>
    </xf>
    <xf numFmtId="0" fontId="0" fillId="0" borderId="5" xfId="0" applyBorder="1" applyAlignment="1">
      <alignment horizontal="left" vertical="center" indent="1"/>
    </xf>
    <xf numFmtId="0" fontId="2" fillId="0" borderId="2" xfId="0" applyFont="1" applyBorder="1" applyAlignment="1">
      <alignment horizontal="distributed" vertical="center" indent="3" shrinkToFit="1"/>
    </xf>
    <xf numFmtId="0" fontId="0" fillId="0" borderId="6" xfId="0" applyBorder="1" applyAlignment="1">
      <alignment horizontal="distributed" vertical="center" indent="3" shrinkToFit="1"/>
    </xf>
    <xf numFmtId="0" fontId="2" fillId="0" borderId="7" xfId="0" applyFont="1" applyBorder="1" applyAlignment="1">
      <alignment horizontal="distributed" vertical="center" indent="2" shrinkToFit="1"/>
    </xf>
    <xf numFmtId="176" fontId="2" fillId="0" borderId="2" xfId="0" applyNumberFormat="1" applyFont="1" applyBorder="1" applyAlignment="1">
      <alignment horizontal="left" vertical="center" indent="1"/>
    </xf>
    <xf numFmtId="176" fontId="0" fillId="0" borderId="5" xfId="0" applyNumberFormat="1" applyBorder="1" applyAlignment="1">
      <alignment horizontal="left" vertical="center" indent="1"/>
    </xf>
    <xf numFmtId="177" fontId="2" fillId="2" borderId="3" xfId="0" applyNumberFormat="1" applyFont="1" applyFill="1" applyBorder="1" applyAlignment="1" applyProtection="1">
      <alignment horizontal="center" vertical="center" shrinkToFit="1"/>
      <protection locked="0"/>
    </xf>
    <xf numFmtId="177" fontId="0" fillId="2" borderId="3" xfId="0" applyNumberFormat="1" applyFill="1" applyBorder="1" applyAlignment="1" applyProtection="1">
      <alignment horizontal="center" vertical="center" shrinkToFit="1"/>
      <protection locked="0"/>
    </xf>
    <xf numFmtId="176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177" fontId="2" fillId="0" borderId="3" xfId="0" applyNumberFormat="1" applyFont="1" applyBorder="1" applyAlignment="1">
      <alignment horizontal="center" vertical="center" shrinkToFit="1"/>
    </xf>
    <xf numFmtId="177" fontId="0" fillId="0" borderId="3" xfId="0" applyNumberFormat="1" applyBorder="1" applyAlignment="1">
      <alignment horizontal="center" vertical="center" shrinkToFit="1"/>
    </xf>
    <xf numFmtId="176" fontId="2" fillId="2" borderId="2" xfId="0" applyNumberFormat="1" applyFont="1" applyFill="1" applyBorder="1" applyAlignment="1" applyProtection="1">
      <alignment horizontal="left" vertical="center" indent="1"/>
      <protection locked="0"/>
    </xf>
    <xf numFmtId="176" fontId="0" fillId="2" borderId="5" xfId="0" applyNumberFormat="1" applyFill="1" applyBorder="1" applyAlignment="1" applyProtection="1">
      <alignment horizontal="left" vertical="center" indent="1"/>
      <protection locked="0"/>
    </xf>
    <xf numFmtId="176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ill="1" applyBorder="1" applyAlignment="1" applyProtection="1">
      <alignment horizontal="center" vertical="center"/>
      <protection locked="0"/>
    </xf>
    <xf numFmtId="176" fontId="3" fillId="2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 shrinkToFit="1"/>
      <protection locked="0"/>
    </xf>
    <xf numFmtId="0" fontId="0" fillId="2" borderId="0" xfId="0" applyFill="1" applyAlignment="1" applyProtection="1">
      <alignment horizontal="center" vertical="center" shrinkToFit="1"/>
      <protection locked="0"/>
    </xf>
    <xf numFmtId="0" fontId="2" fillId="0" borderId="2" xfId="0" applyFont="1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2" fillId="2" borderId="2" xfId="0" applyFont="1" applyFill="1" applyBorder="1" applyAlignment="1" applyProtection="1">
      <alignment horizontal="center" vertical="center" shrinkToFit="1"/>
      <protection locked="0"/>
    </xf>
    <xf numFmtId="0" fontId="0" fillId="2" borderId="5" xfId="0" applyFill="1" applyBorder="1" applyAlignment="1" applyProtection="1">
      <alignment horizontal="center" vertical="center" shrinkToFit="1"/>
      <protection locked="0"/>
    </xf>
    <xf numFmtId="0" fontId="0" fillId="2" borderId="6" xfId="0" applyFill="1" applyBorder="1" applyAlignment="1" applyProtection="1">
      <alignment horizontal="center" vertical="center" shrinkToFit="1"/>
      <protection locked="0"/>
    </xf>
  </cellXfs>
  <cellStyles count="2">
    <cellStyle name="標準" xfId="0" builtinId="0"/>
    <cellStyle name="標準 2" xfId="1" xr:uid="{3EA70876-2483-452C-8D8E-2A4BDC779F22}"/>
  </cellStyles>
  <dxfs count="0"/>
  <tableStyles count="0" defaultTableStyle="TableStyleMedium9" defaultPivotStyle="PivotStyleLight16"/>
  <colors>
    <mruColors>
      <color rgb="FF0000FF"/>
      <color rgb="FFEAF0F6"/>
      <color rgb="FFFFF5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E5894-9E18-4B6F-A908-8E7D314091FF}">
  <dimension ref="A1:F31"/>
  <sheetViews>
    <sheetView zoomScale="75" zoomScaleNormal="75" workbookViewId="0">
      <selection activeCell="B3" sqref="B3"/>
    </sheetView>
  </sheetViews>
  <sheetFormatPr defaultRowHeight="13.5" x14ac:dyDescent="0.15"/>
  <cols>
    <col min="1" max="1" width="2.5" customWidth="1"/>
    <col min="2" max="2" width="7.5" customWidth="1"/>
    <col min="3" max="3" width="4.5" bestFit="1" customWidth="1"/>
    <col min="4" max="4" width="31.75" bestFit="1" customWidth="1"/>
    <col min="5" max="5" width="20.25" bestFit="1" customWidth="1"/>
    <col min="6" max="6" width="26.5" bestFit="1" customWidth="1"/>
    <col min="8" max="8" width="4" customWidth="1"/>
    <col min="9" max="9" width="3.875" customWidth="1"/>
  </cols>
  <sheetData>
    <row r="1" spans="3:6" s="41" customFormat="1" ht="37.5" customHeight="1" x14ac:dyDescent="0.15">
      <c r="C1" s="46" t="s">
        <v>67</v>
      </c>
      <c r="D1" s="46"/>
    </row>
    <row r="2" spans="3:6" s="41" customFormat="1" ht="18" customHeight="1" x14ac:dyDescent="0.15">
      <c r="F2" s="41" t="s">
        <v>1</v>
      </c>
    </row>
    <row r="3" spans="3:6" s="41" customFormat="1" ht="34.15" customHeight="1" x14ac:dyDescent="0.15">
      <c r="F3" s="42" t="s">
        <v>68</v>
      </c>
    </row>
    <row r="4" spans="3:6" s="47" customFormat="1" ht="18.600000000000001" customHeight="1" x14ac:dyDescent="0.15">
      <c r="C4" s="37" t="s">
        <v>69</v>
      </c>
      <c r="D4" s="37"/>
      <c r="E4" s="37"/>
      <c r="F4" s="37"/>
    </row>
    <row r="5" spans="3:6" s="47" customFormat="1" ht="58.35" customHeight="1" x14ac:dyDescent="0.15">
      <c r="C5" s="38" t="s">
        <v>70</v>
      </c>
      <c r="D5" s="38"/>
      <c r="E5" s="38"/>
      <c r="F5" s="38"/>
    </row>
    <row r="6" spans="3:6" s="46" customFormat="1" ht="29.25" customHeight="1" x14ac:dyDescent="0.15">
      <c r="C6" s="46" t="s">
        <v>107</v>
      </c>
    </row>
    <row r="7" spans="3:6" s="46" customFormat="1" ht="29.25" customHeight="1" x14ac:dyDescent="0.15">
      <c r="C7" s="42" t="s">
        <v>66</v>
      </c>
      <c r="D7" s="42"/>
      <c r="E7" s="42"/>
      <c r="F7" s="42"/>
    </row>
    <row r="8" spans="3:6" s="46" customFormat="1" ht="29.25" customHeight="1" x14ac:dyDescent="0.15">
      <c r="C8" s="46" t="s">
        <v>71</v>
      </c>
    </row>
    <row r="9" spans="3:6" s="46" customFormat="1" ht="29.25" customHeight="1" x14ac:dyDescent="0.15">
      <c r="C9" s="42" t="s">
        <v>72</v>
      </c>
      <c r="D9" s="42"/>
      <c r="E9" s="42"/>
      <c r="F9" s="42"/>
    </row>
    <row r="10" spans="3:6" s="46" customFormat="1" ht="29.25" customHeight="1" x14ac:dyDescent="0.15">
      <c r="C10" s="42" t="s">
        <v>100</v>
      </c>
      <c r="D10" s="42"/>
      <c r="E10" s="42"/>
      <c r="F10" s="42"/>
    </row>
    <row r="11" spans="3:6" s="46" customFormat="1" ht="29.25" customHeight="1" x14ac:dyDescent="0.15">
      <c r="C11" s="42" t="s">
        <v>104</v>
      </c>
      <c r="D11" s="42"/>
      <c r="E11" s="42"/>
      <c r="F11" s="42"/>
    </row>
    <row r="12" spans="3:6" s="46" customFormat="1" ht="29.25" customHeight="1" x14ac:dyDescent="0.15">
      <c r="C12" s="42" t="s">
        <v>103</v>
      </c>
      <c r="D12" s="42"/>
      <c r="E12" s="42"/>
      <c r="F12" s="42"/>
    </row>
    <row r="13" spans="3:6" s="46" customFormat="1" ht="29.25" customHeight="1" x14ac:dyDescent="0.15">
      <c r="C13" s="42" t="s">
        <v>73</v>
      </c>
      <c r="D13" s="42"/>
      <c r="E13" s="42"/>
      <c r="F13" s="42"/>
    </row>
    <row r="14" spans="3:6" s="46" customFormat="1" ht="29.25" customHeight="1" x14ac:dyDescent="0.15">
      <c r="C14" s="42" t="s">
        <v>74</v>
      </c>
      <c r="D14" s="42"/>
      <c r="E14" s="42"/>
      <c r="F14" s="42"/>
    </row>
    <row r="15" spans="3:6" s="46" customFormat="1" ht="29.25" customHeight="1" x14ac:dyDescent="0.15">
      <c r="C15" s="42" t="s">
        <v>105</v>
      </c>
      <c r="D15" s="42"/>
      <c r="E15" s="42"/>
      <c r="F15" s="42"/>
    </row>
    <row r="16" spans="3:6" s="46" customFormat="1" ht="29.25" customHeight="1" x14ac:dyDescent="0.15">
      <c r="C16" s="42" t="s">
        <v>106</v>
      </c>
      <c r="D16" s="42"/>
      <c r="E16" s="42"/>
      <c r="F16" s="42"/>
    </row>
    <row r="17" spans="1:6" s="46" customFormat="1" ht="29.25" customHeight="1" x14ac:dyDescent="0.15">
      <c r="C17" s="42" t="s">
        <v>102</v>
      </c>
      <c r="D17" s="42"/>
      <c r="E17" s="42"/>
      <c r="F17" s="42"/>
    </row>
    <row r="18" spans="1:6" s="46" customFormat="1" ht="29.25" customHeight="1" x14ac:dyDescent="0.15">
      <c r="C18" s="42" t="s">
        <v>101</v>
      </c>
      <c r="D18" s="42"/>
      <c r="E18" s="42"/>
    </row>
    <row r="19" spans="1:6" s="46" customFormat="1" ht="29.25" customHeight="1" x14ac:dyDescent="0.15">
      <c r="C19" s="42"/>
      <c r="D19" s="42"/>
      <c r="E19" s="42"/>
    </row>
    <row r="20" spans="1:6" ht="22.7" customHeight="1" x14ac:dyDescent="0.15">
      <c r="A20" s="36"/>
      <c r="B20" s="36"/>
      <c r="C20" s="36"/>
      <c r="D20" s="40" t="s">
        <v>34</v>
      </c>
      <c r="E20" s="39"/>
    </row>
    <row r="21" spans="1:6" ht="12.75" customHeight="1" x14ac:dyDescent="0.15">
      <c r="A21" s="36"/>
      <c r="B21" s="36"/>
      <c r="C21" s="36"/>
      <c r="D21" s="40"/>
      <c r="E21" s="39"/>
    </row>
    <row r="22" spans="1:6" s="45" customFormat="1" ht="25.5" customHeight="1" x14ac:dyDescent="0.15">
      <c r="D22" s="44" t="s">
        <v>75</v>
      </c>
      <c r="E22" s="44"/>
    </row>
    <row r="23" spans="1:6" s="45" customFormat="1" ht="25.5" customHeight="1" x14ac:dyDescent="0.15">
      <c r="D23" s="45" t="s">
        <v>76</v>
      </c>
    </row>
    <row r="24" spans="1:6" s="45" customFormat="1" ht="25.5" customHeight="1" x14ac:dyDescent="0.15">
      <c r="D24" s="44" t="s">
        <v>77</v>
      </c>
      <c r="E24" s="44"/>
      <c r="F24" s="44"/>
    </row>
    <row r="25" spans="1:6" s="45" customFormat="1" ht="25.5" customHeight="1" x14ac:dyDescent="0.15">
      <c r="D25" s="44" t="s">
        <v>78</v>
      </c>
      <c r="E25" s="44"/>
      <c r="F25" s="44"/>
    </row>
    <row r="26" spans="1:6" s="45" customFormat="1" ht="25.5" customHeight="1" x14ac:dyDescent="0.15">
      <c r="D26" s="45" t="s">
        <v>79</v>
      </c>
    </row>
    <row r="27" spans="1:6" s="45" customFormat="1" ht="25.5" customHeight="1" x14ac:dyDescent="0.15">
      <c r="D27" s="44" t="s">
        <v>65</v>
      </c>
      <c r="E27" s="44"/>
      <c r="F27" s="44"/>
    </row>
    <row r="28" spans="1:6" s="45" customFormat="1" ht="25.5" customHeight="1" x14ac:dyDescent="0.15">
      <c r="D28" s="44" t="s">
        <v>64</v>
      </c>
      <c r="E28" s="44"/>
      <c r="F28" s="44"/>
    </row>
    <row r="29" spans="1:6" ht="27.75" customHeight="1" x14ac:dyDescent="0.15">
      <c r="A29" s="36"/>
      <c r="B29" s="36"/>
      <c r="C29" s="36"/>
      <c r="D29" s="40"/>
      <c r="E29" s="39"/>
    </row>
    <row r="30" spans="1:6" s="43" customFormat="1" ht="23.25" customHeight="1" x14ac:dyDescent="0.15">
      <c r="E30" s="44" t="s">
        <v>63</v>
      </c>
    </row>
    <row r="31" spans="1:6" s="43" customFormat="1" ht="17.25" x14ac:dyDescent="0.15"/>
  </sheetData>
  <phoneticPr fontId="12"/>
  <printOptions horizontalCentered="1" verticalCentered="1"/>
  <pageMargins left="0" right="0" top="0" bottom="0" header="0" footer="0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70AF1-82EE-4904-BF40-1962FDC4B3C0}">
  <dimension ref="B1:J40"/>
  <sheetViews>
    <sheetView workbookViewId="0">
      <selection activeCell="G14" sqref="G14"/>
    </sheetView>
  </sheetViews>
  <sheetFormatPr defaultRowHeight="13.5" x14ac:dyDescent="0.15"/>
  <cols>
    <col min="1" max="1" width="2.5" customWidth="1"/>
    <col min="2" max="2" width="7.5" customWidth="1"/>
    <col min="3" max="3" width="4.5" customWidth="1"/>
    <col min="4" max="4" width="12.75" bestFit="1" customWidth="1"/>
    <col min="5" max="5" width="2" bestFit="1" customWidth="1"/>
    <col min="6" max="6" width="9.5" bestFit="1" customWidth="1"/>
    <col min="7" max="7" width="44.125" bestFit="1" customWidth="1"/>
    <col min="10" max="10" width="2.75" customWidth="1"/>
  </cols>
  <sheetData>
    <row r="1" spans="2:7" ht="72.400000000000006" customHeight="1" x14ac:dyDescent="0.15">
      <c r="B1" s="36"/>
      <c r="C1" s="36"/>
      <c r="D1" s="36"/>
      <c r="E1" s="36"/>
      <c r="F1" s="36"/>
      <c r="G1" s="36"/>
    </row>
    <row r="2" spans="2:7" s="46" customFormat="1" ht="29.25" customHeight="1" x14ac:dyDescent="0.15">
      <c r="C2" s="42" t="s">
        <v>80</v>
      </c>
      <c r="D2" s="42"/>
      <c r="E2" s="42"/>
      <c r="F2" s="42"/>
    </row>
    <row r="3" spans="2:7" s="46" customFormat="1" ht="29.25" customHeight="1" x14ac:dyDescent="0.15">
      <c r="D3" s="42" t="s">
        <v>62</v>
      </c>
      <c r="E3" s="42" t="s">
        <v>81</v>
      </c>
      <c r="F3" s="42"/>
      <c r="G3" s="42"/>
    </row>
    <row r="4" spans="2:7" s="46" customFormat="1" ht="29.25" customHeight="1" x14ac:dyDescent="0.15">
      <c r="D4" s="42" t="s">
        <v>82</v>
      </c>
      <c r="E4" s="42" t="s">
        <v>83</v>
      </c>
      <c r="F4" s="42"/>
      <c r="G4" s="42"/>
    </row>
    <row r="5" spans="2:7" s="46" customFormat="1" ht="29.25" customHeight="1" x14ac:dyDescent="0.15">
      <c r="D5" s="42" t="s">
        <v>61</v>
      </c>
      <c r="E5" s="42" t="s">
        <v>85</v>
      </c>
      <c r="F5" s="42"/>
      <c r="G5" s="42"/>
    </row>
    <row r="6" spans="2:7" s="46" customFormat="1" ht="29.25" customHeight="1" x14ac:dyDescent="0.15">
      <c r="E6" s="42" t="s">
        <v>84</v>
      </c>
      <c r="F6" s="42"/>
      <c r="G6" s="42"/>
    </row>
    <row r="7" spans="2:7" s="46" customFormat="1" ht="29.25" customHeight="1" x14ac:dyDescent="0.15">
      <c r="E7" s="42" t="s">
        <v>86</v>
      </c>
      <c r="F7" s="42"/>
      <c r="G7" s="42"/>
    </row>
    <row r="8" spans="2:7" s="46" customFormat="1" ht="29.25" customHeight="1" x14ac:dyDescent="0.15">
      <c r="D8" s="42" t="s">
        <v>87</v>
      </c>
      <c r="F8" s="42" t="s">
        <v>60</v>
      </c>
      <c r="G8" s="42"/>
    </row>
    <row r="9" spans="2:7" s="46" customFormat="1" ht="29.25" customHeight="1" x14ac:dyDescent="0.15">
      <c r="F9" s="46" t="s">
        <v>59</v>
      </c>
    </row>
    <row r="10" spans="2:7" s="46" customFormat="1" ht="29.25" customHeight="1" x14ac:dyDescent="0.15">
      <c r="F10" s="42" t="s">
        <v>88</v>
      </c>
      <c r="G10" s="42"/>
    </row>
    <row r="11" spans="2:7" s="46" customFormat="1" ht="29.25" customHeight="1" x14ac:dyDescent="0.15">
      <c r="F11" s="42" t="s">
        <v>89</v>
      </c>
      <c r="G11" s="42"/>
    </row>
    <row r="12" spans="2:7" s="46" customFormat="1" ht="27.75" customHeight="1" x14ac:dyDescent="0.15">
      <c r="F12" s="42"/>
      <c r="G12" s="42"/>
    </row>
    <row r="13" spans="2:7" s="46" customFormat="1" ht="27.75" customHeight="1" x14ac:dyDescent="0.15">
      <c r="F13" s="42"/>
      <c r="G13" s="42"/>
    </row>
    <row r="14" spans="2:7" s="46" customFormat="1" ht="27.75" customHeight="1" x14ac:dyDescent="0.15">
      <c r="F14" s="42"/>
      <c r="G14" s="42"/>
    </row>
    <row r="15" spans="2:7" s="46" customFormat="1" ht="14.25" x14ac:dyDescent="0.15"/>
    <row r="16" spans="2:7" s="46" customFormat="1" ht="14.25" x14ac:dyDescent="0.15"/>
    <row r="18" spans="3:10" ht="18.75" customHeight="1" x14ac:dyDescent="0.15">
      <c r="C18" s="54" t="s">
        <v>35</v>
      </c>
      <c r="D18" s="55"/>
      <c r="F18" s="48"/>
      <c r="G18" s="48"/>
      <c r="H18" s="48"/>
      <c r="I18" s="48"/>
      <c r="J18" s="48"/>
    </row>
    <row r="19" spans="3:10" s="41" customFormat="1" ht="16.5" customHeight="1" x14ac:dyDescent="0.15">
      <c r="D19" s="49"/>
      <c r="F19" s="50"/>
      <c r="G19" s="50"/>
      <c r="H19" s="50"/>
      <c r="I19" s="50"/>
      <c r="J19" s="50"/>
    </row>
    <row r="20" spans="3:10" s="41" customFormat="1" ht="16.5" customHeight="1" x14ac:dyDescent="0.15">
      <c r="D20" s="50" t="s">
        <v>90</v>
      </c>
      <c r="F20" s="50"/>
      <c r="G20" s="50"/>
      <c r="H20" s="50"/>
      <c r="I20" s="50"/>
      <c r="J20" s="50"/>
    </row>
    <row r="21" spans="3:10" s="41" customFormat="1" ht="16.5" customHeight="1" x14ac:dyDescent="0.15">
      <c r="D21" s="57" t="s">
        <v>112</v>
      </c>
      <c r="E21" s="58"/>
      <c r="F21" s="58"/>
      <c r="G21" s="58"/>
      <c r="H21" s="58"/>
      <c r="I21" s="58"/>
      <c r="J21" s="50"/>
    </row>
    <row r="22" spans="3:10" s="41" customFormat="1" ht="16.5" customHeight="1" x14ac:dyDescent="0.15">
      <c r="D22" s="50" t="s">
        <v>91</v>
      </c>
      <c r="F22" s="50"/>
      <c r="G22" s="50"/>
      <c r="H22" s="50"/>
      <c r="I22" s="50"/>
      <c r="J22" s="50"/>
    </row>
    <row r="23" spans="3:10" s="41" customFormat="1" ht="16.5" customHeight="1" x14ac:dyDescent="0.15">
      <c r="D23" s="50" t="s">
        <v>92</v>
      </c>
      <c r="F23" s="50"/>
      <c r="G23" s="50"/>
      <c r="H23" s="50"/>
      <c r="I23" s="50"/>
      <c r="J23" s="50"/>
    </row>
    <row r="24" spans="3:10" s="41" customFormat="1" ht="16.5" customHeight="1" x14ac:dyDescent="0.15">
      <c r="D24" s="50" t="s">
        <v>93</v>
      </c>
      <c r="F24" s="50"/>
      <c r="G24" s="50"/>
      <c r="H24" s="50"/>
      <c r="I24" s="50"/>
      <c r="J24" s="50"/>
    </row>
    <row r="25" spans="3:10" s="41" customFormat="1" ht="16.5" customHeight="1" x14ac:dyDescent="0.15">
      <c r="D25" s="50" t="s">
        <v>94</v>
      </c>
      <c r="F25" s="50"/>
      <c r="G25" s="50"/>
      <c r="H25" s="50"/>
      <c r="I25" s="50"/>
      <c r="J25" s="50"/>
    </row>
    <row r="26" spans="3:10" s="41" customFormat="1" ht="16.5" customHeight="1" x14ac:dyDescent="0.15">
      <c r="D26" s="50" t="s">
        <v>95</v>
      </c>
      <c r="F26" s="50"/>
      <c r="G26" s="50"/>
      <c r="H26" s="50"/>
      <c r="I26" s="50"/>
      <c r="J26" s="50"/>
    </row>
    <row r="27" spans="3:10" s="41" customFormat="1" ht="16.5" customHeight="1" x14ac:dyDescent="0.15">
      <c r="D27" s="50" t="s">
        <v>96</v>
      </c>
      <c r="F27" s="50"/>
      <c r="G27" s="50"/>
      <c r="H27" s="50"/>
      <c r="I27" s="50"/>
      <c r="J27" s="50"/>
    </row>
    <row r="28" spans="3:10" s="41" customFormat="1" ht="16.5" customHeight="1" x14ac:dyDescent="0.15">
      <c r="D28" s="50" t="s">
        <v>97</v>
      </c>
    </row>
    <row r="29" spans="3:10" s="41" customFormat="1" ht="16.5" customHeight="1" x14ac:dyDescent="0.15">
      <c r="D29" s="50" t="s">
        <v>108</v>
      </c>
    </row>
    <row r="30" spans="3:10" s="41" customFormat="1" ht="16.5" customHeight="1" x14ac:dyDescent="0.15">
      <c r="D30" s="51" t="s">
        <v>98</v>
      </c>
      <c r="E30" s="50"/>
      <c r="F30" s="50"/>
      <c r="G30" s="50"/>
      <c r="H30" s="50"/>
      <c r="I30" s="50"/>
      <c r="J30" s="50"/>
    </row>
    <row r="31" spans="3:10" s="41" customFormat="1" ht="16.5" customHeight="1" x14ac:dyDescent="0.15"/>
    <row r="32" spans="3:10" s="41" customFormat="1" ht="16.5" customHeight="1" x14ac:dyDescent="0.15"/>
    <row r="33" spans="2:9" s="41" customFormat="1" ht="16.5" customHeight="1" x14ac:dyDescent="0.15"/>
    <row r="34" spans="2:9" s="41" customFormat="1" ht="16.5" customHeight="1" x14ac:dyDescent="0.15"/>
    <row r="35" spans="2:9" s="41" customFormat="1" ht="16.5" customHeight="1" x14ac:dyDescent="0.15"/>
    <row r="36" spans="2:9" s="41" customFormat="1" ht="16.5" customHeight="1" x14ac:dyDescent="0.15"/>
    <row r="37" spans="2:9" s="41" customFormat="1" ht="16.5" customHeight="1" x14ac:dyDescent="0.15"/>
    <row r="38" spans="2:9" s="41" customFormat="1" ht="16.5" customHeight="1" x14ac:dyDescent="0.15"/>
    <row r="39" spans="2:9" ht="18.75" customHeight="1" x14ac:dyDescent="0.15"/>
    <row r="40" spans="2:9" ht="21.75" customHeight="1" x14ac:dyDescent="0.15">
      <c r="B40" s="56" t="s">
        <v>99</v>
      </c>
      <c r="C40" s="56"/>
      <c r="D40" s="56"/>
      <c r="E40" s="56"/>
      <c r="F40" s="56"/>
      <c r="G40" s="56"/>
      <c r="H40" s="56"/>
      <c r="I40" s="56"/>
    </row>
  </sheetData>
  <mergeCells count="3">
    <mergeCell ref="C18:D18"/>
    <mergeCell ref="B40:I40"/>
    <mergeCell ref="D21:I21"/>
  </mergeCells>
  <phoneticPr fontId="12"/>
  <printOptions horizontalCentered="1"/>
  <pageMargins left="0" right="0" top="0" bottom="0" header="0" footer="0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tabSelected="1" topLeftCell="A4" workbookViewId="0">
      <selection activeCell="E7" sqref="E7:I7"/>
    </sheetView>
  </sheetViews>
  <sheetFormatPr defaultRowHeight="13.5" x14ac:dyDescent="0.15"/>
  <cols>
    <col min="1" max="1" width="7.125" bestFit="1" customWidth="1"/>
    <col min="2" max="2" width="5.75" customWidth="1"/>
    <col min="3" max="3" width="21.125" customWidth="1"/>
    <col min="4" max="4" width="22.5" customWidth="1"/>
    <col min="5" max="5" width="15.375" customWidth="1"/>
    <col min="6" max="6" width="3.75" customWidth="1"/>
    <col min="7" max="7" width="4.125" customWidth="1"/>
    <col min="8" max="8" width="6.375" customWidth="1"/>
    <col min="9" max="9" width="10.5" customWidth="1"/>
    <col min="10" max="10" width="5.125" customWidth="1"/>
    <col min="11" max="11" width="2" bestFit="1" customWidth="1"/>
    <col min="12" max="12" width="5.25" customWidth="1"/>
    <col min="14" max="14" width="28.875" customWidth="1"/>
  </cols>
  <sheetData>
    <row r="1" spans="1:14" ht="73.900000000000006" customHeight="1" x14ac:dyDescent="0.15">
      <c r="A1" s="1"/>
      <c r="B1" s="1"/>
      <c r="K1" s="1"/>
      <c r="L1" s="1"/>
    </row>
    <row r="2" spans="1:14" ht="22.5" customHeight="1" x14ac:dyDescent="0.15">
      <c r="A2" s="4"/>
      <c r="B2" s="4"/>
      <c r="C2" s="4"/>
      <c r="D2" s="4"/>
      <c r="E2" s="4"/>
      <c r="F2" s="4"/>
      <c r="G2" s="4"/>
      <c r="H2" s="2" t="s">
        <v>0</v>
      </c>
      <c r="K2" s="2"/>
      <c r="L2" s="2"/>
      <c r="M2" s="4"/>
      <c r="N2" s="14" t="s">
        <v>28</v>
      </c>
    </row>
    <row r="3" spans="1:14" ht="22.5" customHeight="1" x14ac:dyDescent="0.15">
      <c r="A3" s="4"/>
      <c r="D3" s="11" t="s">
        <v>36</v>
      </c>
      <c r="H3" s="33"/>
      <c r="I3" s="4" t="s">
        <v>57</v>
      </c>
      <c r="J3" s="4"/>
      <c r="K3" s="4"/>
      <c r="L3" s="4"/>
      <c r="M3" s="4"/>
      <c r="N3" s="15" t="s">
        <v>30</v>
      </c>
    </row>
    <row r="4" spans="1:14" ht="22.5" customHeight="1" x14ac:dyDescent="0.15">
      <c r="A4" s="4"/>
      <c r="B4" s="2" t="s">
        <v>1</v>
      </c>
      <c r="C4" s="2"/>
      <c r="D4" s="4"/>
      <c r="E4" s="4"/>
      <c r="F4" s="4"/>
      <c r="G4" s="4"/>
      <c r="H4" s="34"/>
      <c r="I4" s="4" t="s">
        <v>58</v>
      </c>
      <c r="J4" s="4"/>
      <c r="K4" s="4"/>
      <c r="L4" s="4"/>
      <c r="M4" s="4"/>
      <c r="N4" s="15" t="s">
        <v>31</v>
      </c>
    </row>
    <row r="5" spans="1:14" ht="22.5" customHeight="1" x14ac:dyDescent="0.15">
      <c r="A5" s="4"/>
      <c r="B5" s="12" t="s">
        <v>37</v>
      </c>
      <c r="C5" s="3"/>
      <c r="D5" s="3"/>
      <c r="E5" s="3"/>
      <c r="F5" s="3"/>
      <c r="G5" s="3"/>
      <c r="H5" s="3"/>
      <c r="I5" s="3"/>
      <c r="J5" s="3"/>
      <c r="K5" s="4"/>
      <c r="L5" s="4"/>
      <c r="M5" s="4"/>
      <c r="N5" s="15" t="s">
        <v>29</v>
      </c>
    </row>
    <row r="6" spans="1:14" ht="22.5" customHeight="1" x14ac:dyDescent="0.15">
      <c r="A6" s="4"/>
      <c r="B6" s="4"/>
      <c r="C6" s="18"/>
      <c r="D6" s="18"/>
      <c r="E6" s="26" t="s">
        <v>54</v>
      </c>
      <c r="F6" s="69">
        <v>45170</v>
      </c>
      <c r="G6" s="70"/>
      <c r="H6" s="70"/>
      <c r="I6" s="70"/>
      <c r="J6" s="70"/>
      <c r="K6" s="4"/>
      <c r="L6" s="4"/>
      <c r="M6" s="4"/>
      <c r="N6" s="16" t="s">
        <v>5</v>
      </c>
    </row>
    <row r="7" spans="1:14" ht="22.5" customHeight="1" x14ac:dyDescent="0.15">
      <c r="A7" s="4"/>
      <c r="B7" s="4"/>
      <c r="C7" s="64" t="s">
        <v>38</v>
      </c>
      <c r="D7" s="65"/>
      <c r="E7" s="82"/>
      <c r="F7" s="82"/>
      <c r="G7" s="82"/>
      <c r="H7" s="82"/>
      <c r="I7" s="83"/>
      <c r="J7" s="53"/>
      <c r="K7" s="4"/>
      <c r="L7" s="4"/>
      <c r="M7" s="4"/>
      <c r="N7" s="15" t="s">
        <v>32</v>
      </c>
    </row>
    <row r="8" spans="1:14" ht="22.5" customHeight="1" x14ac:dyDescent="0.15">
      <c r="A8" s="4"/>
      <c r="B8" s="4"/>
      <c r="C8" s="64" t="s">
        <v>39</v>
      </c>
      <c r="D8" s="65"/>
      <c r="E8" s="84"/>
      <c r="F8" s="84"/>
      <c r="G8" s="84"/>
      <c r="H8" s="84"/>
      <c r="I8" s="85"/>
      <c r="J8" s="10"/>
      <c r="K8" s="4"/>
      <c r="L8" s="4"/>
      <c r="M8" s="4"/>
      <c r="N8" s="16" t="s">
        <v>6</v>
      </c>
    </row>
    <row r="9" spans="1:14" ht="22.5" customHeight="1" x14ac:dyDescent="0.15">
      <c r="A9" s="4"/>
      <c r="B9" s="4"/>
      <c r="C9" s="66" t="s">
        <v>40</v>
      </c>
      <c r="D9" s="20" t="s">
        <v>41</v>
      </c>
      <c r="E9" s="91"/>
      <c r="F9" s="92"/>
      <c r="G9" s="92"/>
      <c r="H9" s="92"/>
      <c r="I9" s="92"/>
      <c r="J9" s="93"/>
      <c r="K9" s="5"/>
      <c r="L9" s="4"/>
      <c r="M9" s="4"/>
      <c r="N9" s="16" t="s">
        <v>7</v>
      </c>
    </row>
    <row r="10" spans="1:14" ht="22.5" customHeight="1" x14ac:dyDescent="0.15">
      <c r="A10" s="4"/>
      <c r="B10" s="4"/>
      <c r="C10" s="61"/>
      <c r="D10" s="7" t="s">
        <v>42</v>
      </c>
      <c r="E10" s="91"/>
      <c r="F10" s="92"/>
      <c r="G10" s="92"/>
      <c r="H10" s="92"/>
      <c r="I10" s="92"/>
      <c r="J10" s="93"/>
      <c r="K10" s="4"/>
      <c r="L10" s="4"/>
      <c r="M10" s="4"/>
      <c r="N10" s="16" t="s">
        <v>8</v>
      </c>
    </row>
    <row r="11" spans="1:14" ht="22.5" customHeight="1" x14ac:dyDescent="0.15">
      <c r="A11" s="4"/>
      <c r="B11" s="4"/>
      <c r="C11" s="21" t="s">
        <v>43</v>
      </c>
      <c r="D11" s="80">
        <v>45170</v>
      </c>
      <c r="E11" s="81"/>
      <c r="F11" s="22" t="s">
        <v>50</v>
      </c>
      <c r="G11" s="7" t="str">
        <f>TEXT(D11,"aaa")</f>
        <v>金</v>
      </c>
      <c r="H11" s="22" t="s">
        <v>51</v>
      </c>
      <c r="I11" s="8"/>
      <c r="J11" s="25"/>
      <c r="K11" s="4"/>
      <c r="L11" s="4"/>
      <c r="M11" s="4"/>
      <c r="N11" s="15" t="s">
        <v>9</v>
      </c>
    </row>
    <row r="12" spans="1:14" ht="22.5" customHeight="1" x14ac:dyDescent="0.15">
      <c r="A12" s="4"/>
      <c r="B12" s="4"/>
      <c r="C12" s="21" t="s">
        <v>44</v>
      </c>
      <c r="D12" s="80">
        <v>45171</v>
      </c>
      <c r="E12" s="81"/>
      <c r="F12" s="22" t="s">
        <v>50</v>
      </c>
      <c r="G12" s="7" t="str">
        <f t="shared" ref="G12:G13" si="0">TEXT(D12,"aaa")</f>
        <v>土</v>
      </c>
      <c r="H12" s="22" t="s">
        <v>51</v>
      </c>
      <c r="I12" s="8"/>
      <c r="J12" s="25"/>
      <c r="K12" s="4"/>
      <c r="L12" s="4"/>
      <c r="M12" s="4"/>
      <c r="N12" s="16" t="s">
        <v>10</v>
      </c>
    </row>
    <row r="13" spans="1:14" ht="22.5" customHeight="1" x14ac:dyDescent="0.15">
      <c r="A13" s="4"/>
      <c r="B13" s="4"/>
      <c r="C13" s="21" t="s">
        <v>45</v>
      </c>
      <c r="D13" s="80">
        <v>45172</v>
      </c>
      <c r="E13" s="81"/>
      <c r="F13" s="22" t="s">
        <v>50</v>
      </c>
      <c r="G13" s="7" t="str">
        <f t="shared" si="0"/>
        <v>日</v>
      </c>
      <c r="H13" s="22" t="s">
        <v>51</v>
      </c>
      <c r="I13" s="8"/>
      <c r="J13" s="25"/>
      <c r="K13" s="4"/>
      <c r="L13" s="4"/>
      <c r="M13" s="4"/>
      <c r="N13" s="16" t="s">
        <v>11</v>
      </c>
    </row>
    <row r="14" spans="1:14" ht="22.5" customHeight="1" x14ac:dyDescent="0.15">
      <c r="A14" s="4"/>
      <c r="B14" s="4"/>
      <c r="C14" s="59" t="s">
        <v>46</v>
      </c>
      <c r="D14" s="8" t="s">
        <v>47</v>
      </c>
      <c r="E14" s="9"/>
      <c r="F14" s="8"/>
      <c r="G14" s="8"/>
      <c r="H14" s="27" t="s">
        <v>4</v>
      </c>
      <c r="I14" s="35">
        <v>300</v>
      </c>
      <c r="J14" s="30" t="s">
        <v>52</v>
      </c>
      <c r="K14" s="4"/>
      <c r="L14" s="4"/>
      <c r="M14" s="4"/>
      <c r="N14" s="16" t="s">
        <v>12</v>
      </c>
    </row>
    <row r="15" spans="1:14" ht="22.5" customHeight="1" x14ac:dyDescent="0.15">
      <c r="A15" s="13"/>
      <c r="B15" s="13"/>
      <c r="C15" s="60"/>
      <c r="D15" s="8" t="s">
        <v>48</v>
      </c>
      <c r="E15" s="9"/>
      <c r="F15" s="8"/>
      <c r="G15" s="8"/>
      <c r="H15" s="27" t="s">
        <v>4</v>
      </c>
      <c r="I15" s="35">
        <v>160</v>
      </c>
      <c r="J15" s="30" t="s">
        <v>52</v>
      </c>
      <c r="K15" s="13"/>
      <c r="L15" s="4"/>
      <c r="M15" s="4"/>
      <c r="N15" s="15" t="s">
        <v>13</v>
      </c>
    </row>
    <row r="16" spans="1:14" ht="22.5" customHeight="1" x14ac:dyDescent="0.15">
      <c r="A16" s="13"/>
      <c r="B16" s="13"/>
      <c r="C16" s="61"/>
      <c r="D16" s="62" t="s">
        <v>49</v>
      </c>
      <c r="E16" s="63"/>
      <c r="F16" s="8"/>
      <c r="G16" s="23"/>
      <c r="H16" s="27" t="s">
        <v>4</v>
      </c>
      <c r="I16" s="35">
        <v>500</v>
      </c>
      <c r="J16" s="30" t="s">
        <v>109</v>
      </c>
      <c r="K16" s="13"/>
      <c r="L16" s="4"/>
      <c r="M16" s="4"/>
      <c r="N16" s="15" t="s">
        <v>33</v>
      </c>
    </row>
    <row r="17" spans="1:14" ht="22.5" customHeight="1" x14ac:dyDescent="0.15">
      <c r="A17" s="13"/>
      <c r="B17" s="13"/>
      <c r="C17" s="13"/>
      <c r="D17" s="13"/>
      <c r="E17" s="13"/>
      <c r="F17" s="13"/>
      <c r="G17" s="13"/>
      <c r="H17" s="13"/>
      <c r="I17" s="19"/>
      <c r="J17" s="13"/>
      <c r="K17" s="13"/>
      <c r="L17" s="4"/>
      <c r="M17" s="4"/>
      <c r="N17" s="16" t="s">
        <v>14</v>
      </c>
    </row>
    <row r="18" spans="1:14" ht="18.75" customHeight="1" x14ac:dyDescent="0.15">
      <c r="A18" s="13"/>
      <c r="B18" s="13"/>
      <c r="C18" s="6"/>
      <c r="D18" s="6"/>
      <c r="E18" s="76" t="s">
        <v>2</v>
      </c>
      <c r="F18" s="77"/>
      <c r="G18" s="6"/>
      <c r="H18" s="6"/>
      <c r="I18" s="6"/>
      <c r="J18" s="6"/>
      <c r="K18" s="13"/>
      <c r="L18" s="4"/>
      <c r="M18" s="4"/>
      <c r="N18" s="16" t="s">
        <v>15</v>
      </c>
    </row>
    <row r="19" spans="1:14" ht="18.75" customHeight="1" x14ac:dyDescent="0.15">
      <c r="A19" s="13"/>
      <c r="B19" s="13"/>
      <c r="C19" s="1"/>
      <c r="D19" s="1"/>
      <c r="E19" s="77"/>
      <c r="F19" s="77"/>
      <c r="G19" s="1"/>
      <c r="H19" s="1"/>
      <c r="I19" s="1"/>
      <c r="J19" s="1"/>
      <c r="K19" s="13"/>
      <c r="L19" s="4"/>
      <c r="M19" s="4"/>
      <c r="N19" s="16" t="s">
        <v>16</v>
      </c>
    </row>
    <row r="20" spans="1:14" ht="29.25" customHeight="1" x14ac:dyDescent="0.15">
      <c r="A20" s="4"/>
      <c r="B20" s="4"/>
      <c r="C20" s="4"/>
      <c r="D20" s="4"/>
      <c r="E20" s="4"/>
      <c r="F20" s="4"/>
      <c r="G20" s="4"/>
      <c r="H20" s="2" t="s">
        <v>3</v>
      </c>
      <c r="K20" s="4"/>
      <c r="L20" s="4"/>
      <c r="M20" s="4"/>
      <c r="N20" s="16" t="s">
        <v>17</v>
      </c>
    </row>
    <row r="21" spans="1:14" ht="22.5" customHeight="1" x14ac:dyDescent="0.15">
      <c r="A21" s="1"/>
      <c r="B21" s="1"/>
      <c r="D21" s="11" t="s">
        <v>53</v>
      </c>
      <c r="I21" s="11"/>
      <c r="J21" s="4"/>
      <c r="K21" s="1"/>
      <c r="L21" s="1"/>
      <c r="N21" s="16" t="s">
        <v>18</v>
      </c>
    </row>
    <row r="22" spans="1:14" ht="22.5" customHeight="1" x14ac:dyDescent="0.15">
      <c r="A22" s="4"/>
      <c r="B22" s="2" t="s">
        <v>1</v>
      </c>
      <c r="C22" s="2"/>
      <c r="D22" s="4"/>
      <c r="E22" s="4"/>
      <c r="F22" s="4"/>
      <c r="G22" s="4"/>
      <c r="H22" s="4"/>
      <c r="I22" s="4"/>
      <c r="J22" s="4"/>
      <c r="K22" s="4"/>
      <c r="L22" s="2"/>
      <c r="M22" s="4"/>
      <c r="N22" s="16" t="s">
        <v>19</v>
      </c>
    </row>
    <row r="23" spans="1:14" ht="22.5" customHeight="1" x14ac:dyDescent="0.15">
      <c r="A23" s="4"/>
      <c r="B23" s="12" t="s">
        <v>37</v>
      </c>
      <c r="C23" s="3"/>
      <c r="D23" s="3"/>
      <c r="E23" s="3"/>
      <c r="F23" s="3"/>
      <c r="G23" s="3"/>
      <c r="H23" s="3"/>
      <c r="I23" s="3"/>
      <c r="J23" s="3"/>
      <c r="K23" s="4"/>
      <c r="L23" s="4"/>
      <c r="M23" s="4"/>
      <c r="N23" s="16" t="s">
        <v>20</v>
      </c>
    </row>
    <row r="24" spans="1:14" ht="22.5" customHeight="1" x14ac:dyDescent="0.15">
      <c r="A24" s="4"/>
      <c r="B24" s="4"/>
      <c r="C24" s="18"/>
      <c r="D24" s="18"/>
      <c r="E24" s="28" t="s">
        <v>54</v>
      </c>
      <c r="F24" s="78">
        <f>F6</f>
        <v>45170</v>
      </c>
      <c r="G24" s="79"/>
      <c r="H24" s="79"/>
      <c r="I24" s="79"/>
      <c r="J24" s="79"/>
      <c r="K24" s="4"/>
      <c r="L24" s="4"/>
      <c r="M24" s="4"/>
      <c r="N24" s="16" t="s">
        <v>21</v>
      </c>
    </row>
    <row r="25" spans="1:14" ht="22.5" customHeight="1" x14ac:dyDescent="0.15">
      <c r="A25" s="4"/>
      <c r="B25" s="4"/>
      <c r="C25" s="64" t="s">
        <v>38</v>
      </c>
      <c r="D25" s="65"/>
      <c r="E25" s="71">
        <f>E7</f>
        <v>0</v>
      </c>
      <c r="F25" s="72"/>
      <c r="G25" s="72"/>
      <c r="H25" s="72"/>
      <c r="I25" s="73"/>
      <c r="J25" s="24"/>
      <c r="K25" s="4"/>
      <c r="L25" s="4"/>
      <c r="M25" s="4"/>
      <c r="N25" s="15" t="s">
        <v>22</v>
      </c>
    </row>
    <row r="26" spans="1:14" ht="22.5" customHeight="1" x14ac:dyDescent="0.15">
      <c r="A26" s="4"/>
      <c r="B26" s="4"/>
      <c r="C26" s="64" t="s">
        <v>39</v>
      </c>
      <c r="D26" s="65"/>
      <c r="E26" s="74">
        <f>E8</f>
        <v>0</v>
      </c>
      <c r="F26" s="75"/>
      <c r="G26" s="75"/>
      <c r="H26" s="75"/>
      <c r="I26" s="73"/>
      <c r="J26" s="10"/>
      <c r="K26" s="4"/>
      <c r="L26" s="4"/>
      <c r="M26" s="4"/>
      <c r="N26" s="15" t="s">
        <v>23</v>
      </c>
    </row>
    <row r="27" spans="1:14" ht="22.5" customHeight="1" x14ac:dyDescent="0.15">
      <c r="A27" s="4"/>
      <c r="B27" s="4"/>
      <c r="C27" s="66" t="s">
        <v>40</v>
      </c>
      <c r="D27" s="20" t="s">
        <v>41</v>
      </c>
      <c r="E27" s="88">
        <f>E9</f>
        <v>0</v>
      </c>
      <c r="F27" s="89"/>
      <c r="G27" s="89"/>
      <c r="H27" s="89"/>
      <c r="I27" s="89"/>
      <c r="J27" s="90"/>
      <c r="K27" s="5"/>
      <c r="L27" s="4"/>
      <c r="M27" s="4"/>
      <c r="N27" s="15" t="s">
        <v>24</v>
      </c>
    </row>
    <row r="28" spans="1:14" ht="22.5" customHeight="1" x14ac:dyDescent="0.15">
      <c r="A28" s="4"/>
      <c r="B28" s="4"/>
      <c r="C28" s="61"/>
      <c r="D28" s="7" t="s">
        <v>42</v>
      </c>
      <c r="E28" s="88">
        <f>E10</f>
        <v>0</v>
      </c>
      <c r="F28" s="89"/>
      <c r="G28" s="89"/>
      <c r="H28" s="89"/>
      <c r="I28" s="89"/>
      <c r="J28" s="90"/>
      <c r="K28" s="4"/>
      <c r="L28" s="4"/>
      <c r="M28" s="4"/>
      <c r="N28" s="16" t="s">
        <v>25</v>
      </c>
    </row>
    <row r="29" spans="1:14" ht="22.5" customHeight="1" x14ac:dyDescent="0.15">
      <c r="A29" s="4"/>
      <c r="B29" s="4"/>
      <c r="C29" s="21" t="s">
        <v>43</v>
      </c>
      <c r="D29" s="67">
        <f>D11</f>
        <v>45170</v>
      </c>
      <c r="E29" s="68"/>
      <c r="F29" s="22" t="s">
        <v>50</v>
      </c>
      <c r="G29" s="7" t="str">
        <f>TEXT(D29,"aaa")</f>
        <v>金</v>
      </c>
      <c r="H29" s="22" t="s">
        <v>51</v>
      </c>
      <c r="I29" s="8"/>
      <c r="J29" s="24"/>
      <c r="K29" s="4"/>
      <c r="L29" s="4"/>
      <c r="M29" s="4"/>
      <c r="N29" s="16" t="s">
        <v>26</v>
      </c>
    </row>
    <row r="30" spans="1:14" ht="22.5" customHeight="1" x14ac:dyDescent="0.15">
      <c r="A30" s="4"/>
      <c r="B30" s="4"/>
      <c r="C30" s="21" t="s">
        <v>44</v>
      </c>
      <c r="D30" s="67">
        <f>D12</f>
        <v>45171</v>
      </c>
      <c r="E30" s="68"/>
      <c r="F30" s="22" t="s">
        <v>50</v>
      </c>
      <c r="G30" s="7" t="str">
        <f>TEXT(D30,"aaa")</f>
        <v>土</v>
      </c>
      <c r="H30" s="22" t="s">
        <v>51</v>
      </c>
      <c r="I30" s="8"/>
      <c r="J30" s="24"/>
      <c r="K30" s="4"/>
      <c r="L30" s="4"/>
      <c r="M30" s="4"/>
      <c r="N30" s="16" t="s">
        <v>27</v>
      </c>
    </row>
    <row r="31" spans="1:14" ht="22.5" customHeight="1" x14ac:dyDescent="0.15">
      <c r="A31" s="4"/>
      <c r="B31" s="4"/>
      <c r="C31" s="21" t="s">
        <v>45</v>
      </c>
      <c r="D31" s="67">
        <f>D13</f>
        <v>45172</v>
      </c>
      <c r="E31" s="68"/>
      <c r="F31" s="22" t="s">
        <v>50</v>
      </c>
      <c r="G31" s="7" t="str">
        <f>TEXT(D31,"aaa")</f>
        <v>日</v>
      </c>
      <c r="H31" s="22" t="s">
        <v>51</v>
      </c>
      <c r="I31" s="8"/>
      <c r="J31" s="24"/>
      <c r="K31" s="4"/>
      <c r="L31" s="4"/>
      <c r="M31" s="4"/>
      <c r="N31" s="52" t="s">
        <v>110</v>
      </c>
    </row>
    <row r="32" spans="1:14" ht="22.5" customHeight="1" x14ac:dyDescent="0.15">
      <c r="A32" s="4"/>
      <c r="B32" s="4"/>
      <c r="C32" s="59" t="s">
        <v>46</v>
      </c>
      <c r="D32" s="8" t="s">
        <v>47</v>
      </c>
      <c r="E32" s="9"/>
      <c r="F32" s="29"/>
      <c r="G32" s="29"/>
      <c r="H32" s="30" t="str">
        <f>H14</f>
        <v>○</v>
      </c>
      <c r="I32" s="31">
        <f>I14</f>
        <v>300</v>
      </c>
      <c r="J32" s="30" t="s">
        <v>52</v>
      </c>
      <c r="K32" s="4"/>
      <c r="L32" s="4"/>
      <c r="M32" s="4"/>
      <c r="N32" s="52" t="s">
        <v>111</v>
      </c>
    </row>
    <row r="33" spans="1:13" ht="22.5" customHeight="1" x14ac:dyDescent="0.15">
      <c r="A33" s="4"/>
      <c r="B33" s="13"/>
      <c r="C33" s="60"/>
      <c r="D33" s="8" t="s">
        <v>48</v>
      </c>
      <c r="E33" s="9"/>
      <c r="F33" s="29"/>
      <c r="G33" s="29"/>
      <c r="H33" s="30" t="str">
        <f t="shared" ref="H33:I34" si="1">H15</f>
        <v>○</v>
      </c>
      <c r="I33" s="31">
        <f t="shared" si="1"/>
        <v>160</v>
      </c>
      <c r="J33" s="30" t="s">
        <v>52</v>
      </c>
      <c r="K33" s="13"/>
      <c r="L33" s="4"/>
      <c r="M33" s="4"/>
    </row>
    <row r="34" spans="1:13" ht="22.5" customHeight="1" x14ac:dyDescent="0.15">
      <c r="A34" s="4"/>
      <c r="B34" s="13"/>
      <c r="C34" s="61"/>
      <c r="D34" s="62" t="s">
        <v>49</v>
      </c>
      <c r="E34" s="63"/>
      <c r="F34" s="29"/>
      <c r="G34" s="32"/>
      <c r="H34" s="30" t="str">
        <f t="shared" si="1"/>
        <v>○</v>
      </c>
      <c r="I34" s="31">
        <f t="shared" si="1"/>
        <v>500</v>
      </c>
      <c r="J34" s="30" t="s">
        <v>52</v>
      </c>
      <c r="K34" s="13"/>
      <c r="L34" s="4"/>
      <c r="M34" s="4"/>
    </row>
    <row r="35" spans="1:13" ht="20.25" customHeight="1" x14ac:dyDescent="0.15">
      <c r="A35" s="4"/>
      <c r="B35" s="13"/>
      <c r="C35" s="13"/>
      <c r="D35" s="13"/>
      <c r="E35" s="13"/>
      <c r="F35" s="13"/>
      <c r="G35" s="13"/>
      <c r="H35" s="13"/>
      <c r="I35" s="19"/>
      <c r="J35" s="13"/>
      <c r="K35" s="13"/>
      <c r="L35" s="4"/>
      <c r="M35" s="4"/>
    </row>
    <row r="36" spans="1:13" ht="18.75" customHeight="1" x14ac:dyDescent="0.15">
      <c r="A36" s="13"/>
      <c r="B36" s="13"/>
      <c r="C36" s="13"/>
      <c r="D36" s="13"/>
      <c r="E36" s="17" t="s">
        <v>55</v>
      </c>
      <c r="F36" s="13"/>
      <c r="G36" s="86"/>
      <c r="H36" s="87"/>
      <c r="I36" s="87"/>
      <c r="J36" s="17" t="s">
        <v>56</v>
      </c>
      <c r="K36" s="13"/>
      <c r="L36" s="4"/>
      <c r="M36" s="4"/>
    </row>
    <row r="37" spans="1:13" ht="18.75" customHeight="1" x14ac:dyDescent="0.1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4"/>
      <c r="M37" s="4"/>
    </row>
    <row r="38" spans="1:13" ht="18.75" customHeight="1" x14ac:dyDescent="0.1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4"/>
      <c r="M38" s="4"/>
    </row>
  </sheetData>
  <sheetProtection sheet="1" objects="1" scenarios="1"/>
  <mergeCells count="28">
    <mergeCell ref="G36:I36"/>
    <mergeCell ref="E27:J27"/>
    <mergeCell ref="E28:J28"/>
    <mergeCell ref="E9:J9"/>
    <mergeCell ref="E10:J10"/>
    <mergeCell ref="D31:E31"/>
    <mergeCell ref="C7:D7"/>
    <mergeCell ref="C8:D8"/>
    <mergeCell ref="C9:C10"/>
    <mergeCell ref="C14:C16"/>
    <mergeCell ref="D11:E11"/>
    <mergeCell ref="D12:E12"/>
    <mergeCell ref="D13:E13"/>
    <mergeCell ref="D16:E16"/>
    <mergeCell ref="E7:I7"/>
    <mergeCell ref="E8:I8"/>
    <mergeCell ref="F6:J6"/>
    <mergeCell ref="E25:I25"/>
    <mergeCell ref="E26:I26"/>
    <mergeCell ref="E18:F19"/>
    <mergeCell ref="F24:J24"/>
    <mergeCell ref="C32:C34"/>
    <mergeCell ref="D34:E34"/>
    <mergeCell ref="C25:D25"/>
    <mergeCell ref="C26:D26"/>
    <mergeCell ref="C27:C28"/>
    <mergeCell ref="D29:E29"/>
    <mergeCell ref="D30:E30"/>
  </mergeCells>
  <phoneticPr fontId="0"/>
  <dataValidations count="2">
    <dataValidation type="list" allowBlank="1" showInputMessage="1" showErrorMessage="1" sqref="J11:J13 J29:J31 H14:H16" xr:uid="{B8543865-8323-4C87-A676-2069BAB43121}">
      <formula1>"○,✕"</formula1>
    </dataValidation>
    <dataValidation type="list" allowBlank="1" showInputMessage="1" showErrorMessage="1" sqref="E7:I7" xr:uid="{032F0162-82B8-42A8-9D6E-7A6584D9A1E7}">
      <formula1>$N$3:$N$32</formula1>
    </dataValidation>
  </dataValidations>
  <printOptions verticalCentered="1"/>
  <pageMargins left="0" right="0" top="0" bottom="0" header="0" footer="0"/>
  <pageSetup paperSize="9" orientation="portrait" horizontalDpi="4294967293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04_丼やお箸貸出の表紙</vt:lpstr>
      <vt:lpstr>04_丼やお箸貸出の表紙2</vt:lpstr>
      <vt:lpstr>04-1_丼やお箸貸出の申込書</vt:lpstr>
      <vt:lpstr>'04-1_丼やお箸貸出の申込書'!Print_Area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本多末男</dc:creator>
  <cp:lastModifiedBy>本多 末男</cp:lastModifiedBy>
  <cp:lastPrinted>2023-09-10T08:30:00Z</cp:lastPrinted>
  <dcterms:created xsi:type="dcterms:W3CDTF">2023-09-07T13:04:31Z</dcterms:created>
  <dcterms:modified xsi:type="dcterms:W3CDTF">2023-09-10T10:00:35Z</dcterms:modified>
</cp:coreProperties>
</file>